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01_組織用・水技\12_所内ネット・HP・SNS関連\■ホームページ更新用データ\赤潮・貝毒\2022\■2022赤潮情報\赤情22_HP用\"/>
    </mc:Choice>
  </mc:AlternateContent>
  <bookViews>
    <workbookView xWindow="0" yWindow="0" windowWidth="21030" windowHeight="9210" tabRatio="929"/>
  </bookViews>
  <sheets>
    <sheet name="2022年6月" sheetId="57" r:id="rId1"/>
  </sheets>
  <definedNames>
    <definedName name="_xlnm._FilterDatabase" localSheetId="0" hidden="1">'2022年6月'!$A$2:$Q$4</definedName>
    <definedName name="_xlnm.Print_Titles" localSheetId="0">'2022年6月'!$2:$3</definedName>
    <definedName name="Z_204D7F15_8CD7_4C16_AECA_BE2AB7E22F2C_.wvu.PrintArea" localSheetId="0" hidden="1">'2022年6月'!$B$2:$O$4</definedName>
    <definedName name="Z_204D7F15_8CD7_4C16_AECA_BE2AB7E22F2C_.wvu.PrintTitles" localSheetId="0" hidden="1">'2022年6月'!$2:$3</definedName>
  </definedNames>
  <calcPr calcId="162913"/>
  <customWorkbookViews>
    <customWorkbookView name="Windows ユーザー - 個人用ビュー" guid="{204D7F15-8CD7-4C16-AECA-BE2AB7E22F2C}" mergeInterval="0" personalView="1" maximized="1" windowWidth="1362" windowHeight="538" tabRatio="1000" activeSheetId="13"/>
  </customWorkbookViews>
</workbook>
</file>

<file path=xl/calcChain.xml><?xml version="1.0" encoding="utf-8"?>
<calcChain xmlns="http://schemas.openxmlformats.org/spreadsheetml/2006/main">
  <c r="G8" i="57" l="1"/>
  <c r="E8" i="57"/>
  <c r="G7" i="57"/>
  <c r="E7" i="57"/>
  <c r="G6" i="57"/>
  <c r="E6" i="57"/>
  <c r="G5" i="57"/>
</calcChain>
</file>

<file path=xl/sharedStrings.xml><?xml version="1.0" encoding="utf-8"?>
<sst xmlns="http://schemas.openxmlformats.org/spreadsheetml/2006/main" count="40" uniqueCount="31">
  <si>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</si>
  <si>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</si>
  <si>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</si>
  <si>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</si>
  <si>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</si>
  <si>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</si>
  <si>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</si>
  <si>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</si>
  <si>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</si>
  <si>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</si>
  <si>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</si>
  <si>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</si>
  <si>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</si>
  <si>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</si>
  <si>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</si>
  <si>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</si>
  <si>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</si>
  <si>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</si>
  <si>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</si>
  <si>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大阪府</t>
    <rPh sb="0" eb="3">
      <t>オオサカフ</t>
    </rPh>
    <phoneticPr fontId="2"/>
  </si>
  <si>
    <t>無</t>
    <rPh sb="0" eb="1">
      <t>ナ</t>
    </rPh>
    <phoneticPr fontId="2"/>
  </si>
  <si>
    <t>月）府県名：</t>
    <rPh sb="2" eb="4">
      <t>フケン</t>
    </rPh>
    <rPh sb="4" eb="5">
      <t>メイ</t>
    </rPh>
    <phoneticPr fontId="2"/>
  </si>
  <si>
    <t>赤潮発生状況（令和4年</t>
    <rPh sb="0" eb="2">
      <t>アカシオ</t>
    </rPh>
    <rPh sb="2" eb="4">
      <t>ハッセイ</t>
    </rPh>
    <rPh sb="4" eb="6">
      <t>ジョウキョウ</t>
    </rPh>
    <phoneticPr fontId="2"/>
  </si>
  <si>
    <t>大阪湾</t>
    <rPh sb="0" eb="3">
      <t>オオサカワン</t>
    </rPh>
    <phoneticPr fontId="2"/>
  </si>
  <si>
    <r>
      <t xml:space="preserve">Skeletonema </t>
    </r>
    <r>
      <rPr>
        <sz val="12"/>
        <rFont val="ＭＳ 明朝"/>
        <family val="1"/>
        <charset val="128"/>
      </rPr>
      <t>spp.</t>
    </r>
    <phoneticPr fontId="2"/>
  </si>
  <si>
    <r>
      <t xml:space="preserve">Skeletonema </t>
    </r>
    <r>
      <rPr>
        <sz val="12"/>
        <rFont val="ＭＳ 明朝"/>
        <family val="1"/>
        <charset val="128"/>
      </rPr>
      <t xml:space="preserve">spp.
</t>
    </r>
    <r>
      <rPr>
        <i/>
        <sz val="12"/>
        <rFont val="ＭＳ 明朝"/>
        <family val="1"/>
        <charset val="128"/>
      </rPr>
      <t>Eutreptiella</t>
    </r>
    <r>
      <rPr>
        <sz val="12"/>
        <rFont val="ＭＳ 明朝"/>
        <family val="1"/>
        <charset val="128"/>
      </rPr>
      <t xml:space="preserve"> sp.
（複合赤潮）</t>
    </r>
    <rPh sb="35" eb="37">
      <t>フクゴウ</t>
    </rPh>
    <rPh sb="37" eb="39">
      <t>アカシオ</t>
    </rPh>
    <phoneticPr fontId="2"/>
  </si>
  <si>
    <t>5,000
4,100</t>
    <phoneticPr fontId="2"/>
  </si>
  <si>
    <r>
      <t>6月8日、左記の海域で</t>
    </r>
    <r>
      <rPr>
        <i/>
        <sz val="10"/>
        <rFont val="ＭＳ 明朝"/>
        <family val="1"/>
        <charset val="128"/>
      </rPr>
      <t>Skeletonema</t>
    </r>
    <r>
      <rPr>
        <sz val="10"/>
        <rFont val="ＭＳ 明朝"/>
        <family val="1"/>
        <charset val="128"/>
      </rPr>
      <t xml:space="preserve"> spp.および</t>
    </r>
    <r>
      <rPr>
        <i/>
        <sz val="10"/>
        <rFont val="ＭＳ 明朝"/>
        <family val="1"/>
        <charset val="128"/>
      </rPr>
      <t>Eutreptiella</t>
    </r>
    <r>
      <rPr>
        <sz val="10"/>
        <rFont val="ＭＳ 明朝"/>
        <family val="1"/>
        <charset val="128"/>
      </rPr>
      <t xml:space="preserve"> sp.の赤潮が確認された。この赤潮は翌週6月13日の調査では確認されなかった。</t>
    </r>
    <rPh sb="1" eb="2">
      <t>ガツ</t>
    </rPh>
    <rPh sb="3" eb="4">
      <t>ニチ</t>
    </rPh>
    <rPh sb="5" eb="7">
      <t>サキ</t>
    </rPh>
    <rPh sb="8" eb="10">
      <t>カイイキ</t>
    </rPh>
    <rPh sb="47" eb="49">
      <t>アカシオ</t>
    </rPh>
    <rPh sb="50" eb="52">
      <t>カクニン</t>
    </rPh>
    <rPh sb="58" eb="60">
      <t>アカシオ</t>
    </rPh>
    <rPh sb="61" eb="63">
      <t>ヨクシュウ</t>
    </rPh>
    <rPh sb="64" eb="65">
      <t>ガツ</t>
    </rPh>
    <rPh sb="67" eb="68">
      <t>ニチ</t>
    </rPh>
    <rPh sb="69" eb="71">
      <t>チョウサ</t>
    </rPh>
    <rPh sb="73" eb="75">
      <t>カクニン</t>
    </rPh>
    <phoneticPr fontId="2"/>
  </si>
  <si>
    <t>西宮市から泉大津市にかけての沿岸域</t>
    <rPh sb="0" eb="3">
      <t>ニシノミヤシ</t>
    </rPh>
    <rPh sb="5" eb="9">
      <t>イズミオオツシ</t>
    </rPh>
    <rPh sb="14" eb="17">
      <t>エンガンイキ</t>
    </rPh>
    <phoneticPr fontId="2"/>
  </si>
  <si>
    <t>西宮市から堺市にかけての沿岸域</t>
    <rPh sb="0" eb="2">
      <t>ニシノミヤ</t>
    </rPh>
    <rPh sb="2" eb="3">
      <t>シ</t>
    </rPh>
    <rPh sb="5" eb="7">
      <t>サカイシ</t>
    </rPh>
    <rPh sb="12" eb="14">
      <t>エンガン</t>
    </rPh>
    <rPh sb="14" eb="15">
      <t>イキ</t>
    </rPh>
    <phoneticPr fontId="2"/>
  </si>
  <si>
    <r>
      <t>6月20日、左記の海域で</t>
    </r>
    <r>
      <rPr>
        <i/>
        <sz val="10"/>
        <rFont val="ＭＳ 明朝"/>
        <family val="1"/>
        <charset val="128"/>
      </rPr>
      <t>Skeletonema</t>
    </r>
    <r>
      <rPr>
        <sz val="10"/>
        <rFont val="ＭＳ 明朝"/>
        <family val="1"/>
        <charset val="128"/>
      </rPr>
      <t xml:space="preserve"> spp.の赤潮が確認された。この赤潮は、6月27日には神戸市から泉大津市にかけての沿岸および沖合域に分布を拡大した。</t>
    </r>
    <rPh sb="1" eb="2">
      <t>ガツ</t>
    </rPh>
    <rPh sb="4" eb="5">
      <t>ニチ</t>
    </rPh>
    <rPh sb="6" eb="8">
      <t>サキ</t>
    </rPh>
    <rPh sb="9" eb="11">
      <t>カイイキ</t>
    </rPh>
    <rPh sb="29" eb="31">
      <t>アカシオ</t>
    </rPh>
    <rPh sb="32" eb="34">
      <t>カクニン</t>
    </rPh>
    <rPh sb="40" eb="42">
      <t>アカシオ</t>
    </rPh>
    <rPh sb="45" eb="46">
      <t>ガツ</t>
    </rPh>
    <rPh sb="48" eb="49">
      <t>ニチ</t>
    </rPh>
    <rPh sb="51" eb="54">
      <t>コウベシ</t>
    </rPh>
    <rPh sb="56" eb="60">
      <t>イズミオオツシ</t>
    </rPh>
    <rPh sb="65" eb="67">
      <t>エンガン</t>
    </rPh>
    <rPh sb="70" eb="72">
      <t>オキアイ</t>
    </rPh>
    <rPh sb="72" eb="73">
      <t>イキ</t>
    </rPh>
    <rPh sb="74" eb="76">
      <t>ブンプ</t>
    </rPh>
    <rPh sb="77" eb="79">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</si>
</sst>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47">
    <xf numFmtId="0" fontId="0" fillId="0" borderId="0" xfId="0">
      <alignment vertical="center"/>
    </xf>
    <xf numFmtId="0" fontId="5" fillId="0" borderId="1" xfId="2" applyFont="1" applyFill="1" applyBorder="1" applyAlignment="1" applyProtection="1">
      <alignment horizontal="distributed" vertical="center"/>
      <protection locked="0"/>
    </xf>
    <xf numFmtId="0" fontId="8" fillId="0" borderId="1" xfId="0" applyFont="1" applyFill="1" applyBorder="1" applyAlignment="1" applyProtection="1">
      <alignment horizontal="left" vertical="center" wrapText="1" indent="1"/>
      <protection locked="0"/>
    </xf>
    <xf numFmtId="0" fontId="5"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7" fillId="0" borderId="1" xfId="3"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1" xfId="2" applyNumberFormat="1" applyFont="1" applyFill="1" applyBorder="1" applyAlignment="1" applyProtection="1">
      <alignment horizontal="center" vertical="center" wrapText="1"/>
      <protection locked="0"/>
    </xf>
    <xf numFmtId="0" fontId="4" fillId="0" borderId="0" xfId="3" applyFont="1" applyFill="1" applyAlignment="1" applyProtection="1">
      <alignment horizontal="center" vertical="center"/>
      <protection locked="0"/>
    </xf>
    <xf numFmtId="177" fontId="5" fillId="0" borderId="7" xfId="2" applyNumberFormat="1" applyFont="1" applyFill="1" applyBorder="1" applyAlignment="1" applyProtection="1">
      <alignment horizontal="center" vertical="center"/>
    </xf>
    <xf numFmtId="0" fontId="10" fillId="0" borderId="0" xfId="3" applyFont="1" applyFill="1" applyAlignment="1" applyProtection="1">
      <alignment horizontal="center" vertical="center"/>
      <protection locked="0"/>
    </xf>
    <xf numFmtId="0" fontId="9" fillId="0" borderId="0" xfId="3" applyFont="1" applyFill="1" applyProtection="1">
      <alignment vertical="center"/>
      <protection locked="0"/>
    </xf>
    <xf numFmtId="38" fontId="11" fillId="0" borderId="0" xfId="1" applyFont="1" applyFill="1" applyProtection="1">
      <alignment vertical="center"/>
      <protection locked="0"/>
    </xf>
    <xf numFmtId="0" fontId="11" fillId="0" borderId="0" xfId="3" applyFont="1" applyFill="1" applyProtection="1">
      <alignment vertical="center"/>
      <protection locked="0"/>
    </xf>
    <xf numFmtId="176" fontId="15" fillId="0" borderId="9" xfId="2" applyNumberFormat="1"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176" fontId="15" fillId="0" borderId="2" xfId="2" applyNumberFormat="1" applyFont="1" applyFill="1" applyBorder="1" applyAlignment="1" applyProtection="1">
      <alignment horizontal="center" vertical="center"/>
      <protection locked="0"/>
    </xf>
    <xf numFmtId="177" fontId="15" fillId="0" borderId="7" xfId="2"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wrapText="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justifyLastLine="1"/>
      <protection locked="0"/>
    </xf>
    <xf numFmtId="0" fontId="12" fillId="0" borderId="6" xfId="3" applyFont="1" applyFill="1" applyBorder="1" applyAlignment="1" applyProtection="1">
      <alignment horizontal="center" vertical="center" wrapText="1" justifyLastLine="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38" fontId="13" fillId="0" borderId="4" xfId="1" applyFont="1" applyFill="1" applyBorder="1" applyAlignment="1" applyProtection="1">
      <alignment horizontal="center" vertical="center" wrapText="1"/>
      <protection locked="0"/>
    </xf>
    <xf numFmtId="38" fontId="13" fillId="0" borderId="6" xfId="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locked="0"/>
    </xf>
    <xf numFmtId="0" fontId="11" fillId="0" borderId="6" xfId="3" applyFont="1" applyFill="1" applyBorder="1" applyAlignment="1" applyProtection="1">
      <alignment horizontal="center" vertical="center" wrapText="1"/>
      <protection locked="0"/>
    </xf>
    <xf numFmtId="0" fontId="9" fillId="0" borderId="10" xfId="3" applyNumberFormat="1" applyFont="1" applyFill="1" applyBorder="1" applyAlignment="1" applyProtection="1">
      <alignment horizontal="right" vertical="center"/>
      <protection locked="0"/>
    </xf>
    <xf numFmtId="0" fontId="11" fillId="0" borderId="5"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8" xfId="3" applyNumberFormat="1" applyFont="1" applyFill="1" applyBorder="1" applyAlignment="1" applyProtection="1">
      <alignment horizontal="center" vertical="center" wrapText="1"/>
      <protection locked="0"/>
    </xf>
    <xf numFmtId="0" fontId="11" fillId="0" borderId="12" xfId="3" applyNumberFormat="1" applyFont="1" applyFill="1" applyBorder="1" applyAlignment="1" applyProtection="1">
      <alignment horizontal="center" vertical="center" wrapText="1"/>
      <protection locked="0"/>
    </xf>
    <xf numFmtId="0" fontId="11" fillId="0" borderId="3"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center" vertical="center"/>
      <protection locked="0"/>
    </xf>
    <xf numFmtId="0" fontId="11"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2">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8"/>
  <sheetViews>
    <sheetView tabSelected="1" view="pageBreakPreview" zoomScale="75" zoomScaleNormal="75" zoomScaleSheetLayoutView="75" workbookViewId="0">
      <selection activeCell="I18" sqref="I18"/>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39" t="s">
        <v>22</v>
      </c>
      <c r="B2" s="39"/>
      <c r="C2" s="39"/>
      <c r="D2" s="39"/>
      <c r="E2" s="39"/>
      <c r="F2" s="39"/>
      <c r="G2" s="39"/>
      <c r="H2" s="39"/>
      <c r="I2" s="17">
        <v>6</v>
      </c>
      <c r="J2" s="18" t="s">
        <v>21</v>
      </c>
      <c r="K2" s="17" t="s">
        <v>19</v>
      </c>
      <c r="L2" s="19"/>
      <c r="M2" s="20"/>
      <c r="N2" s="20"/>
      <c r="O2" s="20"/>
      <c r="P2" s="20"/>
      <c r="Q2" s="20"/>
    </row>
    <row r="3" spans="1:17" s="6" customFormat="1" ht="39" customHeight="1" x14ac:dyDescent="0.15">
      <c r="A3" s="37" t="s">
        <v>11</v>
      </c>
      <c r="B3" s="40" t="s">
        <v>12</v>
      </c>
      <c r="C3" s="41"/>
      <c r="D3" s="44" t="s">
        <v>13</v>
      </c>
      <c r="E3" s="45"/>
      <c r="F3" s="45"/>
      <c r="G3" s="46"/>
      <c r="H3" s="31" t="s">
        <v>4</v>
      </c>
      <c r="I3" s="31" t="s">
        <v>5</v>
      </c>
      <c r="J3" s="31" t="s">
        <v>2</v>
      </c>
      <c r="K3" s="33" t="s">
        <v>0</v>
      </c>
      <c r="L3" s="35" t="s">
        <v>18</v>
      </c>
      <c r="M3" s="33" t="s">
        <v>17</v>
      </c>
      <c r="N3" s="33" t="s">
        <v>16</v>
      </c>
      <c r="O3" s="37" t="s">
        <v>1</v>
      </c>
      <c r="P3" s="27" t="s">
        <v>3</v>
      </c>
      <c r="Q3" s="29" t="s">
        <v>15</v>
      </c>
    </row>
    <row r="4" spans="1:17" ht="25.5" customHeight="1" x14ac:dyDescent="0.15">
      <c r="A4" s="38"/>
      <c r="B4" s="42"/>
      <c r="C4" s="43"/>
      <c r="D4" s="21" t="s">
        <v>6</v>
      </c>
      <c r="E4" s="22" t="s">
        <v>8</v>
      </c>
      <c r="F4" s="23" t="s">
        <v>7</v>
      </c>
      <c r="G4" s="24" t="s">
        <v>9</v>
      </c>
      <c r="H4" s="32"/>
      <c r="I4" s="32"/>
      <c r="J4" s="32"/>
      <c r="K4" s="34"/>
      <c r="L4" s="36"/>
      <c r="M4" s="34"/>
      <c r="N4" s="34"/>
      <c r="O4" s="38"/>
      <c r="P4" s="28"/>
      <c r="Q4" s="30"/>
    </row>
    <row r="5" spans="1:17" s="6" customFormat="1" ht="99.95" customHeight="1" x14ac:dyDescent="0.15">
      <c r="A5" s="7"/>
      <c r="B5" s="8" t="s">
        <v>10</v>
      </c>
      <c r="C5" s="9">
        <v>3</v>
      </c>
      <c r="D5" s="10">
        <v>44720</v>
      </c>
      <c r="E5" s="3" t="s">
        <v>8</v>
      </c>
      <c r="F5" s="10">
        <v>44720</v>
      </c>
      <c r="G5" s="16">
        <f>IF(D5="","",IF(F5="",1,IF(F5="継続中","",F5-D5+1)))</f>
        <v>1</v>
      </c>
      <c r="H5" s="1" t="s">
        <v>23</v>
      </c>
      <c r="I5" s="1" t="s">
        <v>19</v>
      </c>
      <c r="J5" s="11" t="s">
        <v>28</v>
      </c>
      <c r="K5" s="2" t="s">
        <v>25</v>
      </c>
      <c r="L5" s="26" t="s">
        <v>26</v>
      </c>
      <c r="M5" s="25" t="s">
        <v>27</v>
      </c>
      <c r="N5" s="14" t="s">
        <v>14</v>
      </c>
      <c r="O5" s="14" t="s">
        <v>20</v>
      </c>
      <c r="P5" s="14">
        <v>130</v>
      </c>
      <c r="Q5" s="14" t="s">
        <v>14</v>
      </c>
    </row>
    <row r="6" spans="1:17" s="6" customFormat="1" ht="99.95" customHeight="1" x14ac:dyDescent="0.15">
      <c r="A6" s="7"/>
      <c r="B6" s="8" t="s">
        <v>10</v>
      </c>
      <c r="C6" s="9">
        <v>4</v>
      </c>
      <c r="D6" s="10">
        <v>44732</v>
      </c>
      <c r="E6" s="3" t="str">
        <f>IF(D6="","","～")</f>
        <v>～</v>
      </c>
      <c r="F6" s="10"/>
      <c r="G6" s="16">
        <f t="shared" ref="G6:G8" si="0">IF(D6="","",IF(F6="",1,IF(F6="継続中","",F6-D6+1)))</f>
        <v>1</v>
      </c>
      <c r="H6" s="1" t="s">
        <v>23</v>
      </c>
      <c r="I6" s="1" t="s">
        <v>19</v>
      </c>
      <c r="J6" s="11" t="s">
        <v>29</v>
      </c>
      <c r="K6" s="2" t="s">
        <v>24</v>
      </c>
      <c r="L6" s="12">
        <v>91000</v>
      </c>
      <c r="M6" s="25" t="s">
        <v>30</v>
      </c>
      <c r="N6" s="14" t="s">
        <v>14</v>
      </c>
      <c r="O6" s="14" t="s">
        <v>20</v>
      </c>
      <c r="P6" s="14">
        <v>80</v>
      </c>
      <c r="Q6" s="14" t="s">
        <v>14</v>
      </c>
    </row>
    <row r="7" spans="1:17" s="6" customFormat="1" ht="99.95" customHeight="1" x14ac:dyDescent="0.15">
      <c r="A7" s="7"/>
      <c r="B7" s="8"/>
      <c r="C7" s="9"/>
      <c r="D7" s="10"/>
      <c r="E7" s="3" t="str">
        <f>IF(D7="","","～")</f>
        <v/>
      </c>
      <c r="F7" s="10"/>
      <c r="G7" s="16" t="str">
        <f t="shared" si="0"/>
        <v/>
      </c>
      <c r="H7" s="1"/>
      <c r="I7" s="1"/>
      <c r="J7" s="11"/>
      <c r="K7" s="2"/>
      <c r="L7" s="12"/>
      <c r="M7" s="13"/>
      <c r="N7" s="14"/>
      <c r="O7" s="14"/>
      <c r="P7" s="14"/>
      <c r="Q7" s="14"/>
    </row>
    <row r="8" spans="1:17" s="6" customFormat="1" ht="99.95" customHeight="1" x14ac:dyDescent="0.15">
      <c r="A8" s="7"/>
      <c r="B8" s="8"/>
      <c r="C8" s="9"/>
      <c r="D8" s="10"/>
      <c r="E8" s="3" t="str">
        <f>IF(D8="","","～")</f>
        <v/>
      </c>
      <c r="F8" s="10"/>
      <c r="G8" s="16" t="str">
        <f t="shared" si="0"/>
        <v/>
      </c>
      <c r="H8" s="1"/>
      <c r="I8" s="1"/>
      <c r="J8" s="11"/>
      <c r="K8" s="2"/>
      <c r="L8" s="12"/>
      <c r="M8" s="13"/>
      <c r="N8" s="14"/>
      <c r="O8" s="14"/>
      <c r="P8" s="14"/>
      <c r="Q8" s="14"/>
    </row>
  </sheetData>
  <mergeCells count="14">
    <mergeCell ref="I3:I4"/>
    <mergeCell ref="A2:H2"/>
    <mergeCell ref="A3:A4"/>
    <mergeCell ref="B3:C4"/>
    <mergeCell ref="D3:G3"/>
    <mergeCell ref="H3:H4"/>
    <mergeCell ref="P3:P4"/>
    <mergeCell ref="Q3:Q4"/>
    <mergeCell ref="J3:J4"/>
    <mergeCell ref="K3:K4"/>
    <mergeCell ref="L3:L4"/>
    <mergeCell ref="M3:M4"/>
    <mergeCell ref="N3:N4"/>
    <mergeCell ref="O3:O4"/>
  </mergeCells>
  <phoneticPr fontId="2"/>
  <conditionalFormatting sqref="O7:O8">
    <cfRule type="containsText" dxfId="1" priority="2" operator="containsText" text="有">
      <formula>NOT(ISERROR(SEARCH("有",O7)))</formula>
    </cfRule>
  </conditionalFormatting>
  <conditionalFormatting sqref="O5:O6">
    <cfRule type="containsText" dxfId="0" priority="1" operator="containsText" text="有">
      <formula>NOT(ISERROR(SEARCH("有",O5)))</formula>
    </cfRule>
  </conditionalFormatting>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2022年6月</vt:lpstr>
      <vt:lpstr>'2022年6月'!Print_Titles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大阪湾_2022年6月_赤潮発生状況</dc:title>
  <dc:creator>大阪府立環境農林水産総合研究所</dc:creator>
  <cp:lastModifiedBy>osaka_kannousuiken</cp:lastModifiedBy>
  <cp:lastPrinted>2020-01-10T05:23:10Z</cp:lastPrinted>
  <dcterms:created xsi:type="dcterms:W3CDTF">2005-03-11T06:26:31Z</dcterms:created>
  <dcterms:modified xsi:type="dcterms:W3CDTF">2022-10-28T00:35:25Z</dcterms:modified>
</cp:coreProperties>
</file>