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1\■2021赤潮情報\赤情21_HP用\"/>
    </mc:Choice>
  </mc:AlternateContent>
  <bookViews>
    <workbookView xWindow="0" yWindow="0" windowWidth="23955" windowHeight="10890" tabRatio="929"/>
  </bookViews>
  <sheets>
    <sheet name="2021年8月" sheetId="62" r:id="rId1"/>
  </sheets>
  <definedNames>
    <definedName name="_xlnm._FilterDatabase" localSheetId="0" hidden="1">'2021年8月'!$A$2:$Q$4</definedName>
    <definedName name="_xlnm.Print_Titles" localSheetId="0">'2021年8月'!$2:$3</definedName>
    <definedName name="Z_204D7F15_8CD7_4C16_AECA_BE2AB7E22F2C_.wvu.PrintArea" localSheetId="0" hidden="1">'2021年8月'!$B$2:$O$4</definedName>
    <definedName name="Z_204D7F15_8CD7_4C16_AECA_BE2AB7E22F2C_.wvu.PrintTitles" localSheetId="0" hidden="1">'2021年8月'!$2:$3</definedName>
  </definedNames>
  <calcPr calcId="162913"/>
</workbook>
</file>

<file path=xl/calcChain.xml><?xml version="1.0" encoding="utf-8"?>
<calcChain xmlns="http://schemas.openxmlformats.org/spreadsheetml/2006/main">
  <c r="G8" i="62" l="1"/>
  <c r="E8" i="62"/>
  <c r="G7" i="62"/>
  <c r="E7" i="62"/>
  <c r="G6" i="62"/>
  <c r="E6" i="62"/>
  <c r="G5" i="62"/>
  <c r="E5" i="62"/>
</calcChain>
</file>

<file path=xl/sharedStrings.xml><?xml version="1.0" encoding="utf-8"?>
<sst xmlns="http://schemas.openxmlformats.org/spreadsheetml/2006/main" count="60" uniqueCount="42">
  <si>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</si>
  <si>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</si>
  <si>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</si>
  <si>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</si>
  <si>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</si>
  <si>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</si>
  <si>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</si>
  <si>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</si>
  <si>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大阪府</t>
    <rPh sb="0" eb="2">
      <t>オオサカ</t>
    </rPh>
    <rPh sb="2" eb="3">
      <t>フ</t>
    </rPh>
    <phoneticPr fontId="2"/>
  </si>
  <si>
    <t>～</t>
    <phoneticPr fontId="2"/>
  </si>
  <si>
    <t>（日数）</t>
    <rPh sb="1" eb="3">
      <t>ニッスウ</t>
    </rPh>
    <phoneticPr fontId="2"/>
  </si>
  <si>
    <t>OS-</t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</si>
  <si>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</si>
  <si>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</si>
  <si>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</si>
  <si>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不明</t>
    <rPh sb="0" eb="2">
      <t>フメイ</t>
    </rPh>
    <phoneticPr fontId="2"/>
  </si>
  <si>
    <t>OS-</t>
  </si>
  <si>
    <t>発生水深</t>
    <rPh sb="0" eb="2">
      <t>ハッセイ</t>
    </rPh>
    <rPh sb="2" eb="4">
      <t>スイシン</t>
    </rPh>
    <phoneticPr fontId="2"/>
  </si>
  <si>
    <t>大 阪 湾</t>
    <rPh sb="0" eb="1">
      <t>ダイ</t>
    </rPh>
    <rPh sb="2" eb="3">
      <t>サカ</t>
    </rPh>
    <rPh sb="4" eb="5">
      <t>ワン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</si>
  <si>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</si>
  <si>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</si>
  <si>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</si>
  <si>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</si>
  <si>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無</t>
    <rPh sb="0" eb="1">
      <t>ナ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</si>
  <si>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</si>
  <si>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赤潮発生状況（令和3年</t>
    <rPh sb="0" eb="2">
      <t>アカシオ</t>
    </rPh>
    <rPh sb="2" eb="4">
      <t>ハッセイ</t>
    </rPh>
    <rPh sb="4" eb="6">
      <t>ジョウキョウ</t>
    </rPh>
    <phoneticPr fontId="2"/>
  </si>
  <si>
    <r>
      <t xml:space="preserve">Skeletonema </t>
    </r>
    <r>
      <rPr>
        <sz val="12"/>
        <rFont val="ＭＳ 明朝"/>
        <family val="1"/>
        <charset val="128"/>
      </rPr>
      <t>spp.</t>
    </r>
    <phoneticPr fontId="2"/>
  </si>
  <si>
    <t>西宮市から堺市にかけての沿岸域</t>
    <rPh sb="0" eb="3">
      <t>ニシノミヤシ</t>
    </rPh>
    <rPh sb="5" eb="7">
      <t>サカイシ</t>
    </rPh>
    <rPh sb="12" eb="15">
      <t>エンガンイキ</t>
    </rPh>
    <phoneticPr fontId="2"/>
  </si>
  <si>
    <t>西宮市沿岸域</t>
    <rPh sb="0" eb="3">
      <t>ニシノミヤシ</t>
    </rPh>
    <rPh sb="3" eb="5">
      <t>エンガン</t>
    </rPh>
    <rPh sb="5" eb="6">
      <t>イキ</t>
    </rPh>
    <phoneticPr fontId="2"/>
  </si>
  <si>
    <t>不明小型珪藻</t>
    <rPh sb="0" eb="2">
      <t>フメイ</t>
    </rPh>
    <rPh sb="2" eb="4">
      <t>コガタ</t>
    </rPh>
    <rPh sb="4" eb="6">
      <t>ケイソウ</t>
    </rPh>
    <phoneticPr fontId="2"/>
  </si>
  <si>
    <t>8月2日、左記の海域で不明小型珪藻の赤潮が確認された。なお、この赤潮は8月16日の調査では確認されなかった。</t>
    <rPh sb="1" eb="2">
      <t>ガツ</t>
    </rPh>
    <rPh sb="3" eb="4">
      <t>ヒ</t>
    </rPh>
    <rPh sb="5" eb="7">
      <t>サキ</t>
    </rPh>
    <rPh sb="8" eb="10">
      <t>カイイキ</t>
    </rPh>
    <rPh sb="11" eb="13">
      <t>フメイ</t>
    </rPh>
    <rPh sb="13" eb="15">
      <t>コガタ</t>
    </rPh>
    <rPh sb="15" eb="17">
      <t>ケイソウ</t>
    </rPh>
    <rPh sb="18" eb="20">
      <t>アカシオ</t>
    </rPh>
    <rPh sb="21" eb="23">
      <t>カクニン</t>
    </rPh>
    <rPh sb="32" eb="34">
      <t>アカシオ</t>
    </rPh>
    <rPh sb="36" eb="37">
      <t>ガツ</t>
    </rPh>
    <rPh sb="39" eb="40">
      <t>ニチ</t>
    </rPh>
    <rPh sb="41" eb="43">
      <t>チョウサ</t>
    </rPh>
    <rPh sb="45" eb="47">
      <t>カクニン</t>
    </rPh>
    <phoneticPr fontId="2"/>
  </si>
  <si>
    <t>西宮市から泉大津市にかけての沿岸域</t>
    <rPh sb="0" eb="2">
      <t>ニシノミヤ</t>
    </rPh>
    <rPh sb="2" eb="3">
      <t>シ</t>
    </rPh>
    <rPh sb="5" eb="8">
      <t>イズミオオツ</t>
    </rPh>
    <rPh sb="8" eb="9">
      <t>シ</t>
    </rPh>
    <rPh sb="14" eb="16">
      <t>エンガン</t>
    </rPh>
    <rPh sb="16" eb="17">
      <t>イキ</t>
    </rPh>
    <phoneticPr fontId="2"/>
  </si>
  <si>
    <r>
      <t xml:space="preserve">Chattonella antiqua
Chattonella marina
Chattonella ovata
</t>
    </r>
    <r>
      <rPr>
        <sz val="12"/>
        <rFont val="ＭＳ 明朝"/>
        <family val="1"/>
        <charset val="128"/>
      </rPr>
      <t>（複合赤潮）</t>
    </r>
    <rPh sb="58" eb="60">
      <t>フクゴウ</t>
    </rPh>
    <rPh sb="60" eb="62">
      <t>アカシオ</t>
    </rPh>
    <phoneticPr fontId="2"/>
  </si>
  <si>
    <t>56,400
21,900
3,400</t>
    <phoneticPr fontId="2"/>
  </si>
  <si>
    <t>有</t>
    <rPh sb="0" eb="1">
      <t>アリ</t>
    </rPh>
    <phoneticPr fontId="2"/>
  </si>
  <si>
    <t>継続中</t>
    <rPh sb="0" eb="2">
      <t>ケイゾク</t>
    </rPh>
    <rPh sb="2" eb="3">
      <t>ナカ</t>
    </rPh>
    <phoneticPr fontId="2"/>
  </si>
  <si>
    <t>神戸市から貝塚市にかけての沿岸および沖合域</t>
    <rPh sb="0" eb="3">
      <t>コウベシ</t>
    </rPh>
    <rPh sb="5" eb="7">
      <t>カイヅカ</t>
    </rPh>
    <rPh sb="7" eb="8">
      <t>シ</t>
    </rPh>
    <rPh sb="13" eb="15">
      <t>エンガン</t>
    </rPh>
    <rPh sb="18" eb="20">
      <t>オキアイ</t>
    </rPh>
    <rPh sb="20" eb="21">
      <t>イキ</t>
    </rPh>
    <phoneticPr fontId="2"/>
  </si>
  <si>
    <r>
      <t xml:space="preserve">Skeletonema </t>
    </r>
    <r>
      <rPr>
        <sz val="12"/>
        <rFont val="ＭＳ 明朝"/>
        <family val="1"/>
        <charset val="128"/>
      </rPr>
      <t>spp.
不明小型珪藻
（複合赤潮）</t>
    </r>
    <rPh sb="17" eb="19">
      <t>フメイ</t>
    </rPh>
    <rPh sb="19" eb="21">
      <t>コガタ</t>
    </rPh>
    <rPh sb="21" eb="23">
      <t>ケイソウ</t>
    </rPh>
    <rPh sb="25" eb="27">
      <t>フクゴウ</t>
    </rPh>
    <rPh sb="27" eb="29">
      <t>アカシオ</t>
    </rPh>
    <phoneticPr fontId="2"/>
  </si>
  <si>
    <t>73,080
52,730</t>
    <phoneticPr fontId="2"/>
  </si>
  <si>
    <r>
      <t>8月23日、左記の海域で</t>
    </r>
    <r>
      <rPr>
        <i/>
        <sz val="10"/>
        <rFont val="ＭＳ 明朝"/>
        <family val="1"/>
        <charset val="128"/>
      </rPr>
      <t>Skeletonema</t>
    </r>
    <r>
      <rPr>
        <sz val="10"/>
        <rFont val="ＭＳ 明朝"/>
        <family val="1"/>
        <charset val="128"/>
      </rPr>
      <t xml:space="preserve"> spp.および不明小型珪藻の赤潮が確認された。この赤潮は8月30日には西宮市から堺市にかけての沿岸域に分布を移した。</t>
    </r>
    <rPh sb="1" eb="2">
      <t>ガツ</t>
    </rPh>
    <rPh sb="4" eb="5">
      <t>ニチ</t>
    </rPh>
    <rPh sb="6" eb="8">
      <t>サキ</t>
    </rPh>
    <rPh sb="9" eb="11">
      <t>カイイキ</t>
    </rPh>
    <rPh sb="31" eb="33">
      <t>フメイ</t>
    </rPh>
    <rPh sb="33" eb="35">
      <t>コガタ</t>
    </rPh>
    <rPh sb="35" eb="37">
      <t>ケイソウ</t>
    </rPh>
    <rPh sb="38" eb="40">
      <t>アカシオ</t>
    </rPh>
    <rPh sb="41" eb="43">
      <t>カクニン</t>
    </rPh>
    <rPh sb="49" eb="51">
      <t>アカシオ</t>
    </rPh>
    <rPh sb="53" eb="54">
      <t>ガツ</t>
    </rPh>
    <rPh sb="56" eb="57">
      <t>ニチ</t>
    </rPh>
    <rPh sb="59" eb="62">
      <t>ニシノミヤシ</t>
    </rPh>
    <rPh sb="64" eb="66">
      <t>サカイシ</t>
    </rPh>
    <rPh sb="71" eb="74">
      <t>エンガンイキ</t>
    </rPh>
    <rPh sb="75" eb="77">
      <t>ブンプ</t>
    </rPh>
    <rPh sb="78" eb="79">
      <t>ウツ</t>
    </rPh>
    <phoneticPr fontId="2"/>
  </si>
  <si>
    <r>
      <t>8月2日、左記の海域で</t>
    </r>
    <r>
      <rPr>
        <i/>
        <sz val="10"/>
        <rFont val="ＭＳ 明朝"/>
        <family val="1"/>
        <charset val="128"/>
      </rPr>
      <t>Chattonella</t>
    </r>
    <r>
      <rPr>
        <sz val="10"/>
        <rFont val="ＭＳ 明朝"/>
        <family val="1"/>
        <charset val="128"/>
      </rPr>
      <t>属3種の赤潮が確認された。この赤潮は8月3日には岬町沿岸域にまで分布を拡大した。なお、この赤潮は8月16日の調査では確認されなかった。</t>
    </r>
    <rPh sb="1" eb="2">
      <t>ガツ</t>
    </rPh>
    <rPh sb="3" eb="4">
      <t>ヒ</t>
    </rPh>
    <rPh sb="5" eb="7">
      <t>サキ</t>
    </rPh>
    <rPh sb="8" eb="10">
      <t>カイイキ</t>
    </rPh>
    <rPh sb="22" eb="23">
      <t>ゾク</t>
    </rPh>
    <rPh sb="24" eb="25">
      <t>シュ</t>
    </rPh>
    <rPh sb="26" eb="28">
      <t>アカシオ</t>
    </rPh>
    <rPh sb="29" eb="31">
      <t>カクニン</t>
    </rPh>
    <rPh sb="37" eb="39">
      <t>アカシオ</t>
    </rPh>
    <rPh sb="41" eb="42">
      <t>ガツ</t>
    </rPh>
    <rPh sb="43" eb="44">
      <t>ニチ</t>
    </rPh>
    <rPh sb="46" eb="48">
      <t>ミサキチョウ</t>
    </rPh>
    <rPh sb="48" eb="51">
      <t>エンガンイキ</t>
    </rPh>
    <rPh sb="54" eb="56">
      <t>ブンプ</t>
    </rPh>
    <rPh sb="57" eb="59">
      <t>カクダイ</t>
    </rPh>
    <rPh sb="67" eb="69">
      <t>アカシオ</t>
    </rPh>
    <rPh sb="71" eb="72">
      <t>ガツ</t>
    </rPh>
    <rPh sb="74" eb="75">
      <t>ヒ</t>
    </rPh>
    <rPh sb="76" eb="78">
      <t>チョウサ</t>
    </rPh>
    <rPh sb="80" eb="82">
      <t>カクニン</t>
    </rPh>
    <phoneticPr fontId="2"/>
  </si>
  <si>
    <t>7月19日から続くOS-10の赤潮は、8月2日、左記の海域で確認された。この赤潮は8月11日には西宮市沿岸域に分布を移した。なお、この赤潮は8月16日の調査では確認されなかった。</t>
    <rPh sb="1" eb="2">
      <t>ガツ</t>
    </rPh>
    <rPh sb="4" eb="5">
      <t>ヒ</t>
    </rPh>
    <rPh sb="7" eb="8">
      <t>ツヅ</t>
    </rPh>
    <rPh sb="15" eb="17">
      <t>アカシオ</t>
    </rPh>
    <rPh sb="20" eb="21">
      <t>ガツ</t>
    </rPh>
    <rPh sb="22" eb="23">
      <t>ニチ</t>
    </rPh>
    <rPh sb="24" eb="26">
      <t>サキ</t>
    </rPh>
    <rPh sb="27" eb="29">
      <t>カイイキ</t>
    </rPh>
    <rPh sb="30" eb="32">
      <t>カクニン</t>
    </rPh>
    <rPh sb="38" eb="40">
      <t>アカシオ</t>
    </rPh>
    <rPh sb="42" eb="43">
      <t>ガツ</t>
    </rPh>
    <rPh sb="45" eb="46">
      <t>ニチ</t>
    </rPh>
    <rPh sb="48" eb="51">
      <t>ニシノミヤシ</t>
    </rPh>
    <rPh sb="51" eb="54">
      <t>エンガンイキ</t>
    </rPh>
    <rPh sb="55" eb="57">
      <t>ブンプ</t>
    </rPh>
    <rPh sb="58" eb="59">
      <t>ウツ</t>
    </rPh>
    <rPh sb="67" eb="69">
      <t>アカシオ</t>
    </rPh>
    <rPh sb="71" eb="72">
      <t>ガツ</t>
    </rPh>
    <rPh sb="74" eb="75">
      <t>ヒ</t>
    </rPh>
    <rPh sb="76" eb="78">
      <t>チョウサ</t>
    </rPh>
    <rPh sb="80" eb="8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</si>
</sst>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3" fontId="5" fillId="0" borderId="3" xfId="2" applyNumberFormat="1" applyFont="1" applyFill="1" applyBorder="1" applyAlignment="1" applyProtection="1">
      <alignment vertical="center" wrapText="1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56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5" sqref="M5"/>
    </sheetView>
  </sheetViews>
  <sheetFormatPr defaultColWidth="10.28515625" defaultRowHeight="13.5" x14ac:dyDescent="0.15"/>
  <cols>
    <col min="1" max="1" width="4.85546875" style="14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4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3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33" t="s">
        <v>25</v>
      </c>
      <c r="B2" s="33"/>
      <c r="C2" s="33"/>
      <c r="D2" s="33"/>
      <c r="E2" s="33"/>
      <c r="F2" s="33"/>
      <c r="G2" s="33"/>
      <c r="H2" s="33"/>
      <c r="I2" s="16">
        <v>8</v>
      </c>
      <c r="J2" s="17" t="s">
        <v>24</v>
      </c>
      <c r="K2" s="16" t="s">
        <v>22</v>
      </c>
      <c r="L2" s="18"/>
      <c r="M2" s="19"/>
      <c r="N2" s="19"/>
      <c r="O2" s="19"/>
      <c r="P2" s="19"/>
      <c r="Q2" s="19"/>
    </row>
    <row r="3" spans="1:17" s="6" customFormat="1" ht="39" customHeight="1" x14ac:dyDescent="0.15">
      <c r="A3" s="34" t="s">
        <v>12</v>
      </c>
      <c r="B3" s="36" t="s">
        <v>13</v>
      </c>
      <c r="C3" s="37"/>
      <c r="D3" s="40" t="s">
        <v>14</v>
      </c>
      <c r="E3" s="41"/>
      <c r="F3" s="41"/>
      <c r="G3" s="42"/>
      <c r="H3" s="31" t="s">
        <v>4</v>
      </c>
      <c r="I3" s="31" t="s">
        <v>5</v>
      </c>
      <c r="J3" s="31" t="s">
        <v>2</v>
      </c>
      <c r="K3" s="47" t="s">
        <v>0</v>
      </c>
      <c r="L3" s="49" t="s">
        <v>21</v>
      </c>
      <c r="M3" s="47" t="s">
        <v>20</v>
      </c>
      <c r="N3" s="47" t="s">
        <v>19</v>
      </c>
      <c r="O3" s="34" t="s">
        <v>1</v>
      </c>
      <c r="P3" s="43" t="s">
        <v>3</v>
      </c>
      <c r="Q3" s="45" t="s">
        <v>17</v>
      </c>
    </row>
    <row r="4" spans="1:17" ht="25.5" customHeight="1" x14ac:dyDescent="0.15">
      <c r="A4" s="35"/>
      <c r="B4" s="38"/>
      <c r="C4" s="39"/>
      <c r="D4" s="20" t="s">
        <v>6</v>
      </c>
      <c r="E4" s="21" t="s">
        <v>9</v>
      </c>
      <c r="F4" s="22" t="s">
        <v>7</v>
      </c>
      <c r="G4" s="23" t="s">
        <v>10</v>
      </c>
      <c r="H4" s="32"/>
      <c r="I4" s="32"/>
      <c r="J4" s="32"/>
      <c r="K4" s="48"/>
      <c r="L4" s="50"/>
      <c r="M4" s="48"/>
      <c r="N4" s="48"/>
      <c r="O4" s="35"/>
      <c r="P4" s="44"/>
      <c r="Q4" s="46"/>
    </row>
    <row r="5" spans="1:17" s="6" customFormat="1" ht="99.75" customHeight="1" x14ac:dyDescent="0.15">
      <c r="A5" s="7"/>
      <c r="B5" s="8" t="s">
        <v>16</v>
      </c>
      <c r="C5" s="9">
        <v>10</v>
      </c>
      <c r="D5" s="10">
        <v>44396</v>
      </c>
      <c r="E5" s="3" t="str">
        <f>IF(D5="","","～")</f>
        <v>～</v>
      </c>
      <c r="F5" s="10">
        <v>44419</v>
      </c>
      <c r="G5" s="15">
        <f>IF(D5="","",IF(F5="",1,IF(F5="継続中","",F5-D5+1)))</f>
        <v>24</v>
      </c>
      <c r="H5" s="1" t="s">
        <v>18</v>
      </c>
      <c r="I5" s="1" t="s">
        <v>8</v>
      </c>
      <c r="J5" s="11" t="s">
        <v>27</v>
      </c>
      <c r="K5" s="2" t="s">
        <v>26</v>
      </c>
      <c r="L5" s="12">
        <v>89780</v>
      </c>
      <c r="M5" s="24" t="s">
        <v>41</v>
      </c>
      <c r="N5" s="13" t="s">
        <v>15</v>
      </c>
      <c r="O5" s="13" t="s">
        <v>23</v>
      </c>
      <c r="P5" s="13">
        <v>100</v>
      </c>
      <c r="Q5" s="13" t="s">
        <v>15</v>
      </c>
    </row>
    <row r="6" spans="1:17" ht="99.75" customHeight="1" x14ac:dyDescent="0.15">
      <c r="A6" s="7"/>
      <c r="B6" s="8" t="s">
        <v>11</v>
      </c>
      <c r="C6" s="9">
        <v>11</v>
      </c>
      <c r="D6" s="10">
        <v>44410</v>
      </c>
      <c r="E6" s="3" t="str">
        <f>IF(D6="","","～")</f>
        <v>～</v>
      </c>
      <c r="F6" s="10">
        <v>44419</v>
      </c>
      <c r="G6" s="15">
        <f>IF(D6="","",IF(F6="",1,IF(F6="継続中","",F6-D6+1)))</f>
        <v>10</v>
      </c>
      <c r="H6" s="1" t="s">
        <v>18</v>
      </c>
      <c r="I6" s="1" t="s">
        <v>8</v>
      </c>
      <c r="J6" s="11" t="s">
        <v>28</v>
      </c>
      <c r="K6" s="11" t="s">
        <v>29</v>
      </c>
      <c r="L6" s="26">
        <v>99350</v>
      </c>
      <c r="M6" s="27" t="s">
        <v>30</v>
      </c>
      <c r="N6" s="28" t="s">
        <v>15</v>
      </c>
      <c r="O6" s="28" t="s">
        <v>23</v>
      </c>
      <c r="P6" s="28">
        <v>50</v>
      </c>
      <c r="Q6" s="29" t="s">
        <v>15</v>
      </c>
    </row>
    <row r="7" spans="1:17" ht="99.75" customHeight="1" x14ac:dyDescent="0.15">
      <c r="A7" s="7"/>
      <c r="B7" s="8" t="s">
        <v>11</v>
      </c>
      <c r="C7" s="9">
        <v>12</v>
      </c>
      <c r="D7" s="10">
        <v>44410</v>
      </c>
      <c r="E7" s="3" t="str">
        <f>IF(D7="","","～")</f>
        <v>～</v>
      </c>
      <c r="F7" s="10">
        <v>44419</v>
      </c>
      <c r="G7" s="15">
        <f>IF(D7="","",IF(F7="",1,IF(F7="継続中","",F7-D7+1)))</f>
        <v>10</v>
      </c>
      <c r="H7" s="1" t="s">
        <v>18</v>
      </c>
      <c r="I7" s="1" t="s">
        <v>8</v>
      </c>
      <c r="J7" s="11" t="s">
        <v>31</v>
      </c>
      <c r="K7" s="2" t="s">
        <v>32</v>
      </c>
      <c r="L7" s="25" t="s">
        <v>33</v>
      </c>
      <c r="M7" s="30" t="s">
        <v>40</v>
      </c>
      <c r="N7" s="13" t="s">
        <v>15</v>
      </c>
      <c r="O7" s="13" t="s">
        <v>34</v>
      </c>
      <c r="P7" s="13" t="s">
        <v>15</v>
      </c>
      <c r="Q7" s="13" t="s">
        <v>15</v>
      </c>
    </row>
    <row r="8" spans="1:17" ht="99.75" customHeight="1" x14ac:dyDescent="0.15">
      <c r="A8" s="7"/>
      <c r="B8" s="8" t="s">
        <v>11</v>
      </c>
      <c r="C8" s="9">
        <v>13</v>
      </c>
      <c r="D8" s="10">
        <v>44431</v>
      </c>
      <c r="E8" s="3" t="str">
        <f>IF(D8="","","～")</f>
        <v>～</v>
      </c>
      <c r="F8" s="10" t="s">
        <v>35</v>
      </c>
      <c r="G8" s="15" t="str">
        <f>IF(D8="","",IF(F8="",1,IF(F8="継続中","",F8-D8+1)))</f>
        <v/>
      </c>
      <c r="H8" s="1" t="s">
        <v>18</v>
      </c>
      <c r="I8" s="1" t="s">
        <v>8</v>
      </c>
      <c r="J8" s="11" t="s">
        <v>36</v>
      </c>
      <c r="K8" s="2" t="s">
        <v>37</v>
      </c>
      <c r="L8" s="25" t="s">
        <v>38</v>
      </c>
      <c r="M8" s="24" t="s">
        <v>39</v>
      </c>
      <c r="N8" s="13" t="s">
        <v>15</v>
      </c>
      <c r="O8" s="13" t="s">
        <v>23</v>
      </c>
      <c r="P8" s="13">
        <v>200</v>
      </c>
      <c r="Q8" s="13" t="s">
        <v>15</v>
      </c>
    </row>
  </sheetData>
  <mergeCells count="14">
    <mergeCell ref="P3:P4"/>
    <mergeCell ref="Q3:Q4"/>
    <mergeCell ref="J3:J4"/>
    <mergeCell ref="K3:K4"/>
    <mergeCell ref="L3:L4"/>
    <mergeCell ref="M3:M4"/>
    <mergeCell ref="N3:N4"/>
    <mergeCell ref="O3:O4"/>
    <mergeCell ref="I3:I4"/>
    <mergeCell ref="A2:H2"/>
    <mergeCell ref="A3:A4"/>
    <mergeCell ref="B3:C4"/>
    <mergeCell ref="D3:G3"/>
    <mergeCell ref="H3:H4"/>
  </mergeCells>
  <phoneticPr fontId="2"/>
  <conditionalFormatting sqref="O5 O7:O8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2021年8月</vt:lpstr>
      <vt:lpstr>'2021年8月'!Print_Titles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大阪湾_2021年8月_赤潮発生状況</dc:title>
  <dc:creator>大阪府立環境農林水産総合研究所</dc:creator>
  <cp:lastModifiedBy>osaka_kannousuiken</cp:lastModifiedBy>
  <dcterms:created xsi:type="dcterms:W3CDTF">2021-09-16T08:38:49Z</dcterms:created>
  <dcterms:modified xsi:type="dcterms:W3CDTF">2022-05-13T01:56:09Z</dcterms:modified>
</cp:coreProperties>
</file>